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i phí mở phòng khá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i val="1"/>
      <color rgb="00666666"/>
      <sz val="9"/>
    </font>
    <font>
      <b val="1"/>
      <color rgb="00FFFFFF"/>
    </font>
    <font>
      <b val="1"/>
      <color rgb="002B4BA5"/>
    </font>
    <font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2B4BA5"/>
      </patternFill>
    </fill>
    <fill>
      <patternFill patternType="solid">
        <fgColor rgb="001A2E6B"/>
      </patternFill>
    </fill>
    <fill>
      <patternFill patternType="solid">
        <fgColor rgb="00EEF2FB"/>
      </patternFill>
    </fill>
    <fill>
      <patternFill patternType="solid">
        <fgColor rgb="003DB870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3" borderId="0" applyAlignment="1" pivotButton="0" quotePrefix="0" xfId="0">
      <alignment horizontal="center" vertical="center" wrapText="1"/>
    </xf>
    <xf numFmtId="0" fontId="4" fillId="4" borderId="0" pivotButton="0" quotePrefix="0" xfId="0"/>
    <xf numFmtId="0" fontId="0" fillId="4" borderId="0" pivotButton="0" quotePrefix="0" xfId="0"/>
    <xf numFmtId="0" fontId="0" fillId="0" borderId="1" pivotButton="0" quotePrefix="0" xfId="0"/>
    <xf numFmtId="3" fontId="0" fillId="0" borderId="1" pivotButton="0" quotePrefix="0" xfId="0"/>
    <xf numFmtId="0" fontId="5" fillId="5" borderId="0" pivotButton="0" quotePrefix="0" xfId="0"/>
    <xf numFmtId="0" fontId="0" fillId="5" borderId="0" pivotButton="0" quotePrefix="0" xfId="0"/>
    <xf numFmtId="3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  <col width="18" customWidth="1" min="4" max="4"/>
    <col width="30" customWidth="1" min="5" max="5"/>
  </cols>
  <sheetData>
    <row r="1" ht="30" customHeight="1">
      <c r="A1" s="1" t="inlineStr">
        <is>
          <t>BẢNG TÍNH CHI PHÍ MỞ PHÒNG KHÁM NHA KHOA</t>
        </is>
      </c>
    </row>
    <row r="2" ht="16" customHeight="1">
      <c r="A2" s="2" t="inlineStr">
        <is>
          <t>DentalSoft tặng — điền số tiền dự kiến vào cột Đơn giá, Thành tiền tự tính. dentalsoft.vn</t>
        </is>
      </c>
    </row>
    <row r="4" ht="24" customHeight="1">
      <c r="A4" s="3" t="inlineStr">
        <is>
          <t>Hạng mục</t>
        </is>
      </c>
      <c r="B4" s="3" t="inlineStr">
        <is>
          <t>Số lượng</t>
        </is>
      </c>
      <c r="C4" s="3" t="inlineStr">
        <is>
          <t>Đơn giá (đ)</t>
        </is>
      </c>
      <c r="D4" s="3" t="inlineStr">
        <is>
          <t>Thành tiền (đ)</t>
        </is>
      </c>
      <c r="E4" s="3" t="inlineStr">
        <is>
          <t>Ghi chú</t>
        </is>
      </c>
    </row>
    <row r="5">
      <c r="A5" s="4" t="inlineStr">
        <is>
          <t>I. MẶT BẰNG</t>
        </is>
      </c>
      <c r="B5" s="5" t="n"/>
      <c r="C5" s="5" t="n"/>
      <c r="D5" s="5" t="n"/>
      <c r="E5" s="5" t="n"/>
    </row>
    <row r="6">
      <c r="A6" s="6" t="inlineStr">
        <is>
          <t>Tiền thuê mặt bằng (tháng đầu)</t>
        </is>
      </c>
      <c r="B6" s="6" t="n">
        <v>1</v>
      </c>
      <c r="C6" s="7" t="n">
        <v>0</v>
      </c>
      <c r="D6" s="7">
        <f>B6*C6</f>
        <v/>
      </c>
      <c r="E6" s="6" t="inlineStr"/>
    </row>
    <row r="7">
      <c r="A7" s="6" t="inlineStr">
        <is>
          <t>Tiền cọc mặt bằng (2-3 tháng)</t>
        </is>
      </c>
      <c r="B7" s="6" t="n">
        <v>1</v>
      </c>
      <c r="C7" s="7" t="n">
        <v>0</v>
      </c>
      <c r="D7" s="7">
        <f>B7*C7</f>
        <v/>
      </c>
      <c r="E7" s="6" t="inlineStr"/>
    </row>
    <row r="8">
      <c r="A8" s="6" t="inlineStr">
        <is>
          <t>Sửa chữa, cải tạo, sơn</t>
        </is>
      </c>
      <c r="B8" s="6" t="n">
        <v>1</v>
      </c>
      <c r="C8" s="7" t="n">
        <v>0</v>
      </c>
      <c r="D8" s="7">
        <f>B8*C8</f>
        <v/>
      </c>
      <c r="E8" s="6" t="inlineStr"/>
    </row>
    <row r="9">
      <c r="A9" s="6" t="inlineStr">
        <is>
          <t>Biển hiệu, mặt tiền</t>
        </is>
      </c>
      <c r="B9" s="6" t="n">
        <v>1</v>
      </c>
      <c r="C9" s="7" t="n">
        <v>0</v>
      </c>
      <c r="D9" s="7">
        <f>B9*C9</f>
        <v/>
      </c>
      <c r="E9" s="6" t="inlineStr"/>
    </row>
    <row r="10">
      <c r="A10" s="4" t="inlineStr">
        <is>
          <t>II. THIẾT BỊ NHA KHOA</t>
        </is>
      </c>
      <c r="B10" s="5" t="n"/>
      <c r="C10" s="5" t="n"/>
      <c r="D10" s="5" t="n"/>
      <c r="E10" s="5" t="n"/>
    </row>
    <row r="11">
      <c r="A11" s="6" t="inlineStr">
        <is>
          <t>Ghế nha khoa (kèm tay khoan)</t>
        </is>
      </c>
      <c r="B11" s="6" t="n">
        <v>1</v>
      </c>
      <c r="C11" s="7" t="n">
        <v>0</v>
      </c>
      <c r="D11" s="7">
        <f>B11*C11</f>
        <v/>
      </c>
      <c r="E11" s="6" t="inlineStr"/>
    </row>
    <row r="12">
      <c r="A12" s="6" t="inlineStr">
        <is>
          <t>Máy X-quang / Panorama</t>
        </is>
      </c>
      <c r="B12" s="6" t="n">
        <v>1</v>
      </c>
      <c r="C12" s="7" t="n">
        <v>0</v>
      </c>
      <c r="D12" s="7">
        <f>B12*C12</f>
        <v/>
      </c>
      <c r="E12" s="6" t="inlineStr"/>
    </row>
    <row r="13">
      <c r="A13" s="6" t="inlineStr">
        <is>
          <t>Máy nén khí, máy hút</t>
        </is>
      </c>
      <c r="B13" s="6" t="n">
        <v>1</v>
      </c>
      <c r="C13" s="7" t="n">
        <v>0</v>
      </c>
      <c r="D13" s="7">
        <f>B13*C13</f>
        <v/>
      </c>
      <c r="E13" s="6" t="inlineStr"/>
    </row>
    <row r="14">
      <c r="A14" s="6" t="inlineStr">
        <is>
          <t>Máy hấp tiệt trùng (autoclave)</t>
        </is>
      </c>
      <c r="B14" s="6" t="n">
        <v>1</v>
      </c>
      <c r="C14" s="7" t="n">
        <v>0</v>
      </c>
      <c r="D14" s="7">
        <f>B14*C14</f>
        <v/>
      </c>
      <c r="E14" s="6" t="inlineStr"/>
    </row>
    <row r="15">
      <c r="A15" s="6" t="inlineStr">
        <is>
          <t>Bộ dụng cụ khám, điều trị</t>
        </is>
      </c>
      <c r="B15" s="6" t="n">
        <v>1</v>
      </c>
      <c r="C15" s="7" t="n">
        <v>0</v>
      </c>
      <c r="D15" s="7">
        <f>B15*C15</f>
        <v/>
      </c>
      <c r="E15" s="6" t="inlineStr"/>
    </row>
    <row r="16">
      <c r="A16" s="6" t="inlineStr">
        <is>
          <t>Đèn quang trùng hợp, máy lấy cao răng</t>
        </is>
      </c>
      <c r="B16" s="6" t="n">
        <v>1</v>
      </c>
      <c r="C16" s="7" t="n">
        <v>0</v>
      </c>
      <c r="D16" s="7">
        <f>B16*C16</f>
        <v/>
      </c>
      <c r="E16" s="6" t="inlineStr"/>
    </row>
    <row r="17">
      <c r="A17" s="4" t="inlineStr">
        <is>
          <t>III. NỘI THẤT &amp; CNTT</t>
        </is>
      </c>
      <c r="B17" s="5" t="n"/>
      <c r="C17" s="5" t="n"/>
      <c r="D17" s="5" t="n"/>
      <c r="E17" s="5" t="n"/>
    </row>
    <row r="18">
      <c r="A18" s="6" t="inlineStr">
        <is>
          <t>Quầy lễ tân, ghế chờ, tủ</t>
        </is>
      </c>
      <c r="B18" s="6" t="n">
        <v>1</v>
      </c>
      <c r="C18" s="7" t="n">
        <v>0</v>
      </c>
      <c r="D18" s="7">
        <f>B18*C18</f>
        <v/>
      </c>
      <c r="E18" s="6" t="inlineStr"/>
    </row>
    <row r="19">
      <c r="A19" s="6" t="inlineStr">
        <is>
          <t>Máy tính, máy in, mạng</t>
        </is>
      </c>
      <c r="B19" s="6" t="n">
        <v>1</v>
      </c>
      <c r="C19" s="7" t="n">
        <v>0</v>
      </c>
      <c r="D19" s="7">
        <f>B19*C19</f>
        <v/>
      </c>
      <c r="E19" s="6" t="inlineStr"/>
    </row>
    <row r="20">
      <c r="A20" s="6" t="inlineStr">
        <is>
          <t>Phần mềm quản lý phòng khám</t>
        </is>
      </c>
      <c r="B20" s="6" t="n">
        <v>1</v>
      </c>
      <c r="C20" s="7" t="n">
        <v>0</v>
      </c>
      <c r="D20" s="7">
        <f>B20*C20</f>
        <v/>
      </c>
      <c r="E20" s="6" t="inlineStr">
        <is>
          <t>DentalSoft từ 299k/tháng</t>
        </is>
      </c>
    </row>
    <row r="21">
      <c r="A21" s="4" t="inlineStr">
        <is>
          <t>IV. PHÁP LÝ &amp; KHAI TRƯƠNG</t>
        </is>
      </c>
      <c r="B21" s="5" t="n"/>
      <c r="C21" s="5" t="n"/>
      <c r="D21" s="5" t="n"/>
      <c r="E21" s="5" t="n"/>
    </row>
    <row r="22">
      <c r="A22" s="6" t="inlineStr">
        <is>
          <t>Giấy phép hoạt động, chứng chỉ</t>
        </is>
      </c>
      <c r="B22" s="6" t="n">
        <v>1</v>
      </c>
      <c r="C22" s="7" t="n">
        <v>0</v>
      </c>
      <c r="D22" s="7">
        <f>B22*C22</f>
        <v/>
      </c>
      <c r="E22" s="6" t="inlineStr"/>
    </row>
    <row r="23">
      <c r="A23" s="6" t="inlineStr">
        <is>
          <t>Marketing khai trương, khuyến mãi</t>
        </is>
      </c>
      <c r="B23" s="6" t="n">
        <v>1</v>
      </c>
      <c r="C23" s="7" t="n">
        <v>0</v>
      </c>
      <c r="D23" s="7">
        <f>B23*C23</f>
        <v/>
      </c>
      <c r="E23" s="6" t="inlineStr"/>
    </row>
    <row r="24">
      <c r="A24" s="4" t="inlineStr">
        <is>
          <t>V. VẬN HÀNH BAN ĐẦU</t>
        </is>
      </c>
      <c r="B24" s="5" t="n"/>
      <c r="C24" s="5" t="n"/>
      <c r="D24" s="5" t="n"/>
      <c r="E24" s="5" t="n"/>
    </row>
    <row r="25">
      <c r="A25" s="6" t="inlineStr">
        <is>
          <t>Vật tư tiêu hao ban đầu</t>
        </is>
      </c>
      <c r="B25" s="6" t="n">
        <v>1</v>
      </c>
      <c r="C25" s="7" t="n">
        <v>0</v>
      </c>
      <c r="D25" s="7">
        <f>B25*C25</f>
        <v/>
      </c>
      <c r="E25" s="6" t="inlineStr"/>
    </row>
    <row r="26">
      <c r="A26" s="6" t="inlineStr">
        <is>
          <t>Lương nhân sự tháng đầu</t>
        </is>
      </c>
      <c r="B26" s="6" t="n">
        <v>1</v>
      </c>
      <c r="C26" s="7" t="n">
        <v>0</v>
      </c>
      <c r="D26" s="7">
        <f>B26*C26</f>
        <v/>
      </c>
      <c r="E26" s="6" t="inlineStr"/>
    </row>
    <row r="27">
      <c r="A27" s="6" t="inlineStr">
        <is>
          <t>Vốn lưu động dự phòng (3 tháng)</t>
        </is>
      </c>
      <c r="B27" s="6" t="n">
        <v>1</v>
      </c>
      <c r="C27" s="7" t="n">
        <v>0</v>
      </c>
      <c r="D27" s="7">
        <f>B27*C27</f>
        <v/>
      </c>
      <c r="E27" s="6" t="inlineStr"/>
    </row>
    <row r="28">
      <c r="A28" s="8" t="inlineStr">
        <is>
          <t>TỔNG CHI PHÍ DỰ KIẾN</t>
        </is>
      </c>
      <c r="B28" s="9" t="n"/>
      <c r="C28" s="9" t="n"/>
      <c r="D28" s="10">
        <f>SUM(D5:D27)</f>
        <v/>
      </c>
      <c r="E28" s="9" t="n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2026-06-30T07:18:57Z</dcterms:created>
  <dcterms:modified xmlns:dcterms="http://purl.org/dc/terms/" xmlns:xsi="http://www.w3.org/2001/XMLSchema-instance" xsi:type="dcterms:W3CDTF">2026-06-30T07:18:57Z</dcterms:modified>
</cp:coreProperties>
</file>